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<sst xmlns="http://schemas.openxmlformats.org/spreadsheetml/2006/main" count="40" uniqueCount="38">
  <si>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</si>
  <si>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</si>
  <si>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</si>
  <si>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</si>
  <si>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</si>
  <si>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</si>
  <si>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</si>
  <si>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</si>
  <si>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</si>
  <si>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</si>
  <si>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</si>
  <si>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</si>
  <si>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</si>
  <si>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</si>
  <si>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</si>
  <si>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</si>
  <si>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</si>
  <si>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</si>
  <si>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</si>
  <si>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</si>
  <si>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</si>
  <si>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</si>
  <si>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</si>
  <si>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</si>
  <si>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</si>
  <si>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</si>
  <si>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</si>
  <si>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</si>
  <si>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40</t>
  </si>
  <si>
    <t>Кофейный напиток на молоке</t>
  </si>
  <si>
    <t xml:space="preserve">Запеканка творожно-рисовая с маслом сливочным </t>
  </si>
  <si>
    <t>Яблоко</t>
  </si>
  <si>
    <t>Щи со сметаной</t>
  </si>
  <si>
    <t xml:space="preserve">сосиска отварная </t>
  </si>
  <si>
    <t>каша гречневая с маслом сливочным</t>
  </si>
  <si>
    <t xml:space="preserve">кисель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</si>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</sst>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###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164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1" applyFont="1" applyFill="1" applyBorder="1"/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>
        <v>223</v>
      </c>
      <c r="D4" s="46" t="s">
        <v>30</v>
      </c>
      <c r="E4" s="47">
        <v>200</v>
      </c>
      <c r="F4" s="35">
        <v>62.71</v>
      </c>
      <c r="G4" s="40">
        <v>356.04500000000002</v>
      </c>
      <c r="H4" s="39">
        <v>15.23</v>
      </c>
      <c r="I4" s="39">
        <v>17.5</v>
      </c>
      <c r="J4" s="39">
        <v>36.700000000000003</v>
      </c>
    </row>
    <row r="5" spans="1:10" x14ac:dyDescent="0.25">
      <c r="A5" s="7"/>
      <c r="B5" s="10" t="s">
        <v>12</v>
      </c>
      <c r="C5" s="3">
        <v>379</v>
      </c>
      <c r="D5" s="36" t="s">
        <v>29</v>
      </c>
      <c r="E5" s="45">
        <v>200</v>
      </c>
      <c r="F5" s="37">
        <v>10.08</v>
      </c>
      <c r="G5" s="41">
        <v>96.613</v>
      </c>
      <c r="H5" s="41">
        <v>3.17</v>
      </c>
      <c r="I5" s="41">
        <v>2.68</v>
      </c>
      <c r="J5" s="41">
        <v>15.95</v>
      </c>
    </row>
    <row r="6" spans="1:10" x14ac:dyDescent="0.25">
      <c r="A6" s="7"/>
      <c r="B6" s="1" t="s">
        <v>22</v>
      </c>
      <c r="C6" s="2">
        <v>8</v>
      </c>
      <c r="D6" s="36" t="s">
        <v>26</v>
      </c>
      <c r="E6" s="45" t="s">
        <v>28</v>
      </c>
      <c r="F6" s="37">
        <v>5.03</v>
      </c>
      <c r="G6" s="42">
        <v>52.8</v>
      </c>
      <c r="H6" s="43">
        <v>2.67</v>
      </c>
      <c r="I6" s="43">
        <v>0.53</v>
      </c>
      <c r="J6" s="43">
        <v>13.73</v>
      </c>
    </row>
    <row r="7" spans="1:10" x14ac:dyDescent="0.25">
      <c r="A7" s="7"/>
      <c r="B7" s="50" t="s">
        <v>19</v>
      </c>
      <c r="C7" s="2">
        <v>1</v>
      </c>
      <c r="D7" s="36" t="s">
        <v>31</v>
      </c>
      <c r="E7" s="37">
        <v>80</v>
      </c>
      <c r="F7" s="37">
        <v>16.2</v>
      </c>
      <c r="G7" s="48">
        <v>41.95</v>
      </c>
      <c r="H7" s="48">
        <v>0.1</v>
      </c>
      <c r="I7" s="48">
        <v>0.4</v>
      </c>
      <c r="J7" s="48">
        <v>9.8000000000000007</v>
      </c>
    </row>
    <row r="8" spans="1:10" x14ac:dyDescent="0.25">
      <c r="A8" s="7"/>
      <c r="B8" s="38"/>
      <c r="C8" s="36"/>
      <c r="D8" s="36"/>
      <c r="E8" s="45">
        <f>E7+E6+E5+E4</f>
        <v>520</v>
      </c>
      <c r="F8" s="37">
        <f>SUM(F4:F7)</f>
        <v>94.02000000000001</v>
      </c>
      <c r="G8" s="49">
        <f>SUM(G4:G7)</f>
        <v>547.40800000000002</v>
      </c>
      <c r="H8" s="44">
        <f>SUM(H4:H7)</f>
        <v>21.17</v>
      </c>
      <c r="I8" s="44">
        <f>SUM(I4:I7)</f>
        <v>21.11</v>
      </c>
      <c r="J8" s="44">
        <f>SUM(J4:J7)</f>
        <v>76.180000000000007</v>
      </c>
    </row>
    <row r="9" spans="1:10" x14ac:dyDescent="0.25">
      <c r="A9" s="7"/>
      <c r="B9" s="29"/>
      <c r="C9" s="29"/>
      <c r="D9" s="36"/>
      <c r="E9" s="37"/>
      <c r="F9" s="37"/>
      <c r="G9" s="37"/>
      <c r="H9" s="37"/>
      <c r="I9" s="37"/>
      <c r="J9" s="37"/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55">
        <v>32</v>
      </c>
      <c r="D15" s="51" t="s">
        <v>32</v>
      </c>
      <c r="E15" s="52">
        <v>200</v>
      </c>
      <c r="F15" s="52">
        <v>6.64</v>
      </c>
      <c r="G15" s="52">
        <v>149.32</v>
      </c>
      <c r="H15" s="52">
        <v>1.68</v>
      </c>
      <c r="I15" s="52">
        <v>1.3440000000000001</v>
      </c>
      <c r="J15" s="52">
        <v>7.3840000000000003</v>
      </c>
    </row>
    <row r="16" spans="1:10" x14ac:dyDescent="0.25">
      <c r="A16" s="7"/>
      <c r="B16" s="1" t="s">
        <v>17</v>
      </c>
      <c r="C16" s="56">
        <v>99</v>
      </c>
      <c r="D16" s="53" t="s">
        <v>33</v>
      </c>
      <c r="E16" s="54">
        <v>90</v>
      </c>
      <c r="F16" s="54">
        <v>48.3</v>
      </c>
      <c r="G16" s="54">
        <v>198.1</v>
      </c>
      <c r="H16" s="54">
        <v>15.48</v>
      </c>
      <c r="I16" s="54">
        <v>14.04</v>
      </c>
      <c r="J16" s="54">
        <v>0.18</v>
      </c>
    </row>
    <row r="17" spans="1:10" x14ac:dyDescent="0.25">
      <c r="A17" s="7"/>
      <c r="B17" s="1" t="s">
        <v>18</v>
      </c>
      <c r="C17" s="56">
        <v>173</v>
      </c>
      <c r="D17" s="53" t="s">
        <v>34</v>
      </c>
      <c r="E17" s="54">
        <v>150</v>
      </c>
      <c r="F17" s="54">
        <v>6.34</v>
      </c>
      <c r="G17" s="54">
        <v>205</v>
      </c>
      <c r="H17" s="54">
        <v>7</v>
      </c>
      <c r="I17" s="54">
        <v>4.1900000000000004</v>
      </c>
      <c r="J17" s="54">
        <v>32</v>
      </c>
    </row>
    <row r="18" spans="1:10" x14ac:dyDescent="0.25">
      <c r="A18" s="7"/>
      <c r="B18" s="1" t="s">
        <v>37</v>
      </c>
      <c r="C18" s="56">
        <v>122</v>
      </c>
      <c r="D18" s="53" t="s">
        <v>35</v>
      </c>
      <c r="E18" s="54">
        <v>200</v>
      </c>
      <c r="F18" s="54">
        <v>3.91</v>
      </c>
      <c r="G18" s="54">
        <v>80</v>
      </c>
      <c r="H18" s="54">
        <v>0</v>
      </c>
      <c r="I18" s="54">
        <v>0</v>
      </c>
      <c r="J18" s="54">
        <v>19.600000000000001</v>
      </c>
    </row>
    <row r="19" spans="1:10" x14ac:dyDescent="0.25">
      <c r="A19" s="7"/>
      <c r="B19" s="1" t="s">
        <v>23</v>
      </c>
      <c r="C19" s="55">
        <v>6</v>
      </c>
      <c r="D19" s="51" t="s">
        <v>26</v>
      </c>
      <c r="E19" s="52">
        <v>20</v>
      </c>
      <c r="F19" s="52">
        <v>2.5099999999999998</v>
      </c>
      <c r="G19" s="52">
        <v>26.4</v>
      </c>
      <c r="H19" s="52">
        <v>0.67</v>
      </c>
      <c r="I19" s="52">
        <v>0.14000000000000001</v>
      </c>
      <c r="J19" s="52">
        <v>3.44</v>
      </c>
    </row>
    <row r="20" spans="1:10" x14ac:dyDescent="0.25">
      <c r="A20" s="7"/>
      <c r="B20" s="1" t="s">
        <v>20</v>
      </c>
      <c r="C20" s="55">
        <v>5</v>
      </c>
      <c r="D20" s="51" t="s">
        <v>36</v>
      </c>
      <c r="E20" s="52">
        <v>30</v>
      </c>
      <c r="F20" s="52">
        <v>2.0299999999999998</v>
      </c>
      <c r="G20" s="52">
        <v>49.634999999999998</v>
      </c>
      <c r="H20" s="52">
        <v>1.98</v>
      </c>
      <c r="I20" s="52">
        <v>0.36</v>
      </c>
      <c r="J20" s="52">
        <v>10.26</v>
      </c>
    </row>
    <row r="21" spans="1:10" x14ac:dyDescent="0.25">
      <c r="A21" s="7"/>
      <c r="B21" s="29"/>
      <c r="C21" s="29"/>
      <c r="D21" s="34"/>
      <c r="E21" s="57">
        <f>E20+E19+E17+E16+E15+E14</f>
        <v>490</v>
      </c>
      <c r="F21" s="57">
        <f>F20+F19+F17+F16+F15+F14</f>
        <v>65.819999999999993</v>
      </c>
      <c r="G21" s="57">
        <f>G20+G19+G18+G17+G16+G15+G14</f>
        <v>708.45499999999993</v>
      </c>
      <c r="H21" s="57">
        <f>H20+H19+H18+H17+H16+H15+H14</f>
        <v>26.810000000000002</v>
      </c>
      <c r="I21" s="57">
        <f>I20+I19+I18+I17+I16+I15+I14</f>
        <v>20.074000000000002</v>
      </c>
      <c r="J21" s="58">
        <f>J20+J19+J18+J17+J16+J15+J14</f>
        <v>72.864000000000004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2025-02-25T06:03:28Z</dcterms:modified>
</cp:coreProperties>
</file>