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<sst xmlns="http://schemas.openxmlformats.org/spreadsheetml/2006/main" count="41" uniqueCount="40">
  <si>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</si>
  <si>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</si>
  <si>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</si>
  <si>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</si>
  <si>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</si>
  <si>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</si>
  <si>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</si>
  <si>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</si>
  <si>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</si>
  <si>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</si>
  <si>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</si>
  <si>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</si>
  <si>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</si>
  <si>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</si>
  <si>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</si>
  <si>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</si>
  <si>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</si>
  <si>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</si>
  <si>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</si>
  <si>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</si>
  <si>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</si>
  <si>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</si>
  <si>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</si>
  <si>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</si>
  <si>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</si>
  <si>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</si>
  <si>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</si>
  <si>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</si>
  <si>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</si>
  <si>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Какао с молоком йодированным</t>
  </si>
  <si>
    <t>200</t>
  </si>
  <si>
    <t xml:space="preserve"> Отварная птица с рисом и овощами</t>
  </si>
  <si>
    <t xml:space="preserve">Мармелад </t>
  </si>
  <si>
    <t>110, 60</t>
  </si>
  <si>
    <t xml:space="preserve">суп рыбный </t>
  </si>
  <si>
    <t xml:space="preserve">птица отварня </t>
  </si>
  <si>
    <t>рис отварной с маслом сливочным</t>
  </si>
  <si>
    <t xml:space="preserve">компот из смеси сухофруктов 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</si>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</sst>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top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5" t="s">
        <v>31</v>
      </c>
      <c r="E4" s="45">
        <v>270</v>
      </c>
      <c r="F4" s="36">
        <v>53.18</v>
      </c>
      <c r="G4" s="36">
        <v>435.483</v>
      </c>
      <c r="H4" s="36">
        <v>20.434999999999999</v>
      </c>
      <c r="I4" s="36">
        <v>19.379000000000001</v>
      </c>
      <c r="J4" s="36">
        <v>30.55</v>
      </c>
    </row>
    <row r="5" spans="1:10" x14ac:dyDescent="0.25">
      <c r="A5" s="7"/>
      <c r="B5" s="10" t="s">
        <v>12</v>
      </c>
      <c r="C5" s="3">
        <v>382</v>
      </c>
      <c r="D5" s="37" t="s">
        <v>29</v>
      </c>
      <c r="E5" s="46" t="s">
        <v>30</v>
      </c>
      <c r="F5" s="38">
        <v>13.23</v>
      </c>
      <c r="G5" s="38">
        <v>113.66800000000001</v>
      </c>
      <c r="H5" s="41">
        <v>4.07</v>
      </c>
      <c r="I5" s="41">
        <v>3.5</v>
      </c>
      <c r="J5" s="41">
        <v>17.57</v>
      </c>
    </row>
    <row r="6" spans="1:10" x14ac:dyDescent="0.25">
      <c r="A6" s="7"/>
      <c r="B6" s="1" t="s">
        <v>23</v>
      </c>
      <c r="C6" s="2">
        <v>8</v>
      </c>
      <c r="D6" s="37" t="s">
        <v>27</v>
      </c>
      <c r="E6" s="46">
        <v>40</v>
      </c>
      <c r="F6" s="38">
        <v>5.03</v>
      </c>
      <c r="G6" s="38">
        <v>52.8</v>
      </c>
      <c r="H6" s="42">
        <v>3</v>
      </c>
      <c r="I6" s="43">
        <v>0.53</v>
      </c>
      <c r="J6" s="43">
        <v>13.73</v>
      </c>
    </row>
    <row r="7" spans="1:10" x14ac:dyDescent="0.25">
      <c r="A7" s="7"/>
      <c r="B7" s="39" t="s">
        <v>19</v>
      </c>
      <c r="C7" s="2">
        <v>44</v>
      </c>
      <c r="D7" s="40" t="s">
        <v>32</v>
      </c>
      <c r="E7" s="46">
        <v>30</v>
      </c>
      <c r="F7" s="38">
        <v>8.58</v>
      </c>
      <c r="G7" s="38">
        <v>40</v>
      </c>
      <c r="H7" s="44">
        <v>0</v>
      </c>
      <c r="I7" s="44">
        <v>0</v>
      </c>
      <c r="J7" s="44">
        <v>1.96</v>
      </c>
    </row>
    <row r="8" spans="1:10" x14ac:dyDescent="0.25">
      <c r="A8" s="7"/>
      <c r="B8" s="1"/>
      <c r="C8" s="37"/>
      <c r="D8" s="37"/>
      <c r="E8" s="46">
        <f>E7+E6+E5+E4</f>
        <v>540</v>
      </c>
      <c r="F8" s="38">
        <f>SUM(F4:F7)</f>
        <v>80.02</v>
      </c>
      <c r="G8" s="38">
        <f>SUM(G4:G7)</f>
        <v>641.95100000000002</v>
      </c>
      <c r="H8" s="38">
        <f>SUM(H4:H7)</f>
        <v>27.504999999999999</v>
      </c>
      <c r="I8" s="38">
        <f>SUM(I4:I7)</f>
        <v>23.409000000000002</v>
      </c>
      <c r="J8" s="38">
        <f>SUM(J4:J7)</f>
        <v>63.810000000000009</v>
      </c>
    </row>
    <row r="9" spans="1:10" x14ac:dyDescent="0.25">
      <c r="A9" s="7"/>
      <c r="B9" s="29"/>
      <c r="C9" s="29"/>
      <c r="D9" s="37"/>
      <c r="E9" s="38"/>
      <c r="F9" s="38"/>
      <c r="G9" s="38"/>
      <c r="H9" s="38"/>
      <c r="I9" s="38"/>
      <c r="J9" s="38"/>
    </row>
    <row r="10" spans="1:10" ht="15.75" thickBot="1" x14ac:dyDescent="0.3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50">
        <v>43</v>
      </c>
      <c r="D15" s="47" t="s">
        <v>34</v>
      </c>
      <c r="E15" s="48">
        <v>200</v>
      </c>
      <c r="F15" s="48">
        <v>12.43</v>
      </c>
      <c r="G15" s="48">
        <v>165.44</v>
      </c>
      <c r="H15" s="48">
        <v>12.736000000000001</v>
      </c>
      <c r="I15" s="48">
        <v>0.5</v>
      </c>
      <c r="J15" s="48">
        <v>9.2240000000000002</v>
      </c>
    </row>
    <row r="16" spans="1:10" x14ac:dyDescent="0.25">
      <c r="A16" s="7"/>
      <c r="B16" s="1" t="s">
        <v>17</v>
      </c>
      <c r="C16" s="50">
        <v>110</v>
      </c>
      <c r="D16" s="47" t="s">
        <v>35</v>
      </c>
      <c r="E16" s="48">
        <v>90</v>
      </c>
      <c r="F16" s="48">
        <v>38.31</v>
      </c>
      <c r="G16" s="48">
        <v>209.233</v>
      </c>
      <c r="H16" s="48">
        <v>20.03</v>
      </c>
      <c r="I16" s="48">
        <v>12.789</v>
      </c>
      <c r="J16" s="48">
        <v>0</v>
      </c>
    </row>
    <row r="17" spans="1:10" x14ac:dyDescent="0.25">
      <c r="A17" s="7"/>
      <c r="B17" s="1" t="s">
        <v>18</v>
      </c>
      <c r="C17" s="50">
        <v>348</v>
      </c>
      <c r="D17" s="47" t="s">
        <v>36</v>
      </c>
      <c r="E17" s="48">
        <v>150</v>
      </c>
      <c r="F17" s="48">
        <v>6.9</v>
      </c>
      <c r="G17" s="48">
        <v>200.68</v>
      </c>
      <c r="H17" s="48">
        <v>3.7</v>
      </c>
      <c r="I17" s="48">
        <v>5.37</v>
      </c>
      <c r="J17" s="48">
        <v>36.68</v>
      </c>
    </row>
    <row r="18" spans="1:10" x14ac:dyDescent="0.25">
      <c r="A18" s="7"/>
      <c r="B18" s="1" t="s">
        <v>39</v>
      </c>
      <c r="C18" s="51">
        <v>349</v>
      </c>
      <c r="D18" s="47" t="s">
        <v>37</v>
      </c>
      <c r="E18" s="49">
        <v>200</v>
      </c>
      <c r="F18" s="49">
        <v>4.9800000000000004</v>
      </c>
      <c r="G18" s="49">
        <v>92.454999999999998</v>
      </c>
      <c r="H18" s="49">
        <v>0.22</v>
      </c>
      <c r="I18" s="49">
        <v>0</v>
      </c>
      <c r="J18" s="49">
        <v>24.42</v>
      </c>
    </row>
    <row r="19" spans="1:10" x14ac:dyDescent="0.25">
      <c r="A19" s="7"/>
      <c r="B19" s="1" t="s">
        <v>24</v>
      </c>
      <c r="C19" s="51">
        <v>6</v>
      </c>
      <c r="D19" s="40" t="s">
        <v>27</v>
      </c>
      <c r="E19" s="49">
        <v>20</v>
      </c>
      <c r="F19" s="49">
        <v>2.5099999999999998</v>
      </c>
      <c r="G19" s="49">
        <v>26.4</v>
      </c>
      <c r="H19" s="49">
        <v>0.67</v>
      </c>
      <c r="I19" s="49">
        <v>0.14000000000000001</v>
      </c>
      <c r="J19" s="49">
        <v>3.44</v>
      </c>
    </row>
    <row r="20" spans="1:10" x14ac:dyDescent="0.25">
      <c r="A20" s="7"/>
      <c r="B20" s="1" t="s">
        <v>21</v>
      </c>
      <c r="C20" s="51">
        <v>5</v>
      </c>
      <c r="D20" s="40" t="s">
        <v>38</v>
      </c>
      <c r="E20" s="49">
        <v>30</v>
      </c>
      <c r="F20" s="49">
        <v>2.0299999999999998</v>
      </c>
      <c r="G20" s="49">
        <v>49.634999999999998</v>
      </c>
      <c r="H20" s="49">
        <v>1.98</v>
      </c>
      <c r="I20" s="49">
        <v>0.36</v>
      </c>
      <c r="J20" s="49">
        <v>10.26</v>
      </c>
    </row>
    <row r="21" spans="1:10" x14ac:dyDescent="0.25">
      <c r="A21" s="7"/>
      <c r="B21" s="29"/>
      <c r="C21" s="29"/>
      <c r="D21" s="34"/>
      <c r="E21" s="52">
        <f>E20+E19+E16+E15+E14</f>
        <v>340</v>
      </c>
      <c r="F21" s="52">
        <f>F20+F19+F17+F16+F15+F14</f>
        <v>62.18</v>
      </c>
      <c r="G21" s="52">
        <f>SUM(G15:G20)</f>
        <v>743.84300000000007</v>
      </c>
      <c r="H21" s="52">
        <f>H20+H19+H18+H17+H16+H15+H14</f>
        <v>39.335999999999999</v>
      </c>
      <c r="I21" s="52">
        <f>I20+I19+I18+I17+I16+I15+I14</f>
        <v>19.158999999999999</v>
      </c>
      <c r="J21" s="53">
        <f>J20+J19+J18+J17+J16+J15+J14</f>
        <v>84.024000000000015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2025-02-25T06:04:21Z</dcterms:modified>
</cp:coreProperties>
</file>